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E:\ICMA\SFTR\"/>
    </mc:Choice>
  </mc:AlternateContent>
  <xr:revisionPtr revIDLastSave="0" documentId="13_ncr:1_{9F99F8BB-8F83-4D62-9C67-5B1626C5B63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NEWT" sheetId="1" r:id="rId1"/>
    <sheet name="Outstanding" sheetId="4" r:id="rId2"/>
    <sheet name="Charts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<sst xmlns="http://schemas.openxmlformats.org/spreadsheetml/2006/main" count="71" uniqueCount="31">
  <si>
    <t>Cash Value
(Eur mn)</t>
  </si>
  <si>
    <t>Percentage</t>
  </si>
  <si>
    <t>Number Of Transactions</t>
  </si>
  <si>
    <t>Collateral Market Value (Eur mn)</t>
  </si>
  <si>
    <t>ALL SFTSs</t>
  </si>
  <si>
    <t>Total SFT</t>
  </si>
  <si>
    <t>of which</t>
  </si>
  <si>
    <t>Total repos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</si>
  <si>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</si>
  <si>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</si>
  <si>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</si>
  <si>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</si>
  <si>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</si>
  <si>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</si>
  <si>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 xml:space="preserve">of which 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</si>
  <si>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</si>
  <si>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</si>
  <si>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</si>
  <si>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</si>
  <si>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</si>
  <si>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</si>
  <si>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</si>
  <si>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</si>
  <si>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</si>
  <si>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</si>
  <si>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</si>
  <si>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</si>
  <si>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</si>
  <si>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</si>
  <si>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r>
      <t xml:space="preserve">SFTR Public Data
</t>
    </r>
    <r>
      <rPr>
        <b/>
        <sz val="9"/>
        <color theme="1"/>
        <rFont val="Calibri"/>
        <family val="2"/>
        <scheme val="minor"/>
      </rPr>
      <t>Week 2: 20 to 26 July 2020</t>
    </r>
  </si>
  <si>
    <r>
      <t xml:space="preserve">SFTR Public Data
</t>
    </r>
    <r>
      <rPr>
        <b/>
        <sz val="11"/>
        <color theme="1"/>
        <rFont val="Calibri"/>
        <family val="2"/>
        <scheme val="minor"/>
      </rPr>
      <t>Week 2: 20 to 26 July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</si>
</sst>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</numFmts>
  <fonts count="11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2" xfId="0" applyFill="1" applyBorder="1"/>
    <xf numFmtId="0" fontId="0" fillId="0" borderId="3" xfId="0" applyFill="1" applyBorder="1"/>
    <xf numFmtId="0" fontId="3" fillId="2" borderId="4" xfId="0" applyFont="1" applyFill="1" applyBorder="1" applyAlignment="1">
      <alignment horizontal="center" vertical="top" wrapText="1"/>
    </xf>
    <xf numFmtId="165" fontId="0" fillId="2" borderId="6" xfId="1" applyNumberFormat="1" applyFont="1" applyFill="1" applyBorder="1"/>
    <xf numFmtId="164" fontId="0" fillId="0" borderId="5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/>
    <xf numFmtId="0" fontId="0" fillId="0" borderId="5" xfId="0" applyFill="1" applyBorder="1"/>
    <xf numFmtId="165" fontId="0" fillId="0" borderId="6" xfId="1" applyNumberFormat="1" applyFont="1" applyFill="1" applyBorder="1"/>
    <xf numFmtId="166" fontId="0" fillId="0" borderId="6" xfId="2" applyNumberFormat="1" applyFont="1" applyFill="1" applyBorder="1"/>
    <xf numFmtId="0" fontId="1" fillId="0" borderId="9" xfId="0" applyFont="1" applyFill="1" applyBorder="1" applyAlignment="1"/>
    <xf numFmtId="165" fontId="0" fillId="0" borderId="0" xfId="1" applyNumberFormat="1" applyFont="1" applyFill="1" applyBorder="1"/>
    <xf numFmtId="166" fontId="0" fillId="0" borderId="0" xfId="2" applyNumberFormat="1" applyFont="1" applyFill="1" applyBorder="1"/>
    <xf numFmtId="0" fontId="0" fillId="0" borderId="6" xfId="0" applyFill="1" applyBorder="1"/>
    <xf numFmtId="165" fontId="0" fillId="0" borderId="10" xfId="1" applyNumberFormat="1" applyFont="1" applyFill="1" applyBorder="1"/>
    <xf numFmtId="166" fontId="0" fillId="0" borderId="10" xfId="2" applyNumberFormat="1" applyFont="1" applyFill="1" applyBorder="1"/>
    <xf numFmtId="0" fontId="5" fillId="2" borderId="6" xfId="0" applyFont="1" applyFill="1" applyBorder="1"/>
    <xf numFmtId="0" fontId="0" fillId="2" borderId="6" xfId="0" applyFill="1" applyBorder="1"/>
    <xf numFmtId="166" fontId="0" fillId="2" borderId="6" xfId="2" applyNumberFormat="1" applyFont="1" applyFill="1" applyBorder="1"/>
    <xf numFmtId="0" fontId="1" fillId="0" borderId="0" xfId="0" applyFont="1" applyFill="1" applyBorder="1"/>
    <xf numFmtId="165" fontId="0" fillId="4" borderId="6" xfId="1" applyNumberFormat="1" applyFont="1" applyFill="1" applyBorder="1"/>
    <xf numFmtId="0" fontId="6" fillId="0" borderId="0" xfId="0" applyFont="1" applyFill="1" applyBorder="1"/>
    <xf numFmtId="165" fontId="1" fillId="0" borderId="9" xfId="1" applyNumberFormat="1" applyFont="1" applyFill="1" applyBorder="1" applyAlignment="1"/>
    <xf numFmtId="166" fontId="1" fillId="0" borderId="9" xfId="2" applyNumberFormat="1" applyFont="1" applyFill="1" applyBorder="1" applyAlignment="1"/>
    <xf numFmtId="0" fontId="0" fillId="0" borderId="6" xfId="0" applyFill="1" applyBorder="1" applyAlignment="1">
      <alignment wrapText="1"/>
    </xf>
    <xf numFmtId="0" fontId="0" fillId="0" borderId="12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3" xfId="0" applyFill="1" applyBorder="1"/>
    <xf numFmtId="165" fontId="0" fillId="4" borderId="13" xfId="1" applyNumberFormat="1" applyFont="1" applyFill="1" applyBorder="1"/>
    <xf numFmtId="166" fontId="0" fillId="0" borderId="13" xfId="2" applyNumberFormat="1" applyFont="1" applyFill="1" applyBorder="1"/>
    <xf numFmtId="0" fontId="0" fillId="0" borderId="0" xfId="0" applyFill="1"/>
    <xf numFmtId="0" fontId="3" fillId="2" borderId="1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5" fontId="0" fillId="2" borderId="16" xfId="1" applyNumberFormat="1" applyFont="1" applyFill="1" applyBorder="1"/>
    <xf numFmtId="165" fontId="0" fillId="0" borderId="15" xfId="0" applyNumberFormat="1" applyFill="1" applyBorder="1"/>
    <xf numFmtId="165" fontId="0" fillId="0" borderId="16" xfId="1" applyNumberFormat="1" applyFont="1" applyFill="1" applyBorder="1"/>
    <xf numFmtId="165" fontId="0" fillId="0" borderId="15" xfId="1" applyNumberFormat="1" applyFont="1" applyFill="1" applyBorder="1"/>
    <xf numFmtId="165" fontId="0" fillId="0" borderId="17" xfId="1" applyNumberFormat="1" applyFont="1" applyFill="1" applyBorder="1"/>
    <xf numFmtId="0" fontId="0" fillId="0" borderId="15" xfId="0" applyFill="1" applyBorder="1"/>
    <xf numFmtId="0" fontId="5" fillId="0" borderId="0" xfId="0" applyFont="1" applyAlignment="1">
      <alignment horizontal="left"/>
    </xf>
    <xf numFmtId="165" fontId="0" fillId="4" borderId="16" xfId="1" applyNumberFormat="1" applyFont="1" applyFill="1" applyBorder="1"/>
    <xf numFmtId="166" fontId="1" fillId="0" borderId="0" xfId="2" applyNumberFormat="1" applyFont="1"/>
    <xf numFmtId="0" fontId="1" fillId="0" borderId="0" xfId="0" applyFont="1" applyBorder="1" applyAlignment="1">
      <alignment horizontal="left"/>
    </xf>
    <xf numFmtId="9" fontId="0" fillId="0" borderId="0" xfId="0" applyNumberFormat="1" applyBorder="1"/>
    <xf numFmtId="165" fontId="1" fillId="0" borderId="19" xfId="1" applyNumberFormat="1" applyFont="1" applyFill="1" applyBorder="1" applyAlignment="1"/>
    <xf numFmtId="0" fontId="1" fillId="0" borderId="0" xfId="0" applyFont="1" applyBorder="1" applyAlignment="1"/>
    <xf numFmtId="165" fontId="0" fillId="4" borderId="20" xfId="1" applyNumberFormat="1" applyFont="1" applyFill="1" applyBorder="1"/>
    <xf numFmtId="0" fontId="7" fillId="0" borderId="5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 wrapText="1"/>
    </xf>
    <xf numFmtId="0" fontId="4" fillId="3" borderId="5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" fontId="0" fillId="0" borderId="5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="0"/>
              <a:t>A</a:t>
            </a:r>
            <a:r>
              <a:rPr lang="en-US" sz="1200" b="0"/>
              <a:t>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2D-4E1D-8472-A67BFC5364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2D-4E1D-8472-A67BFC5364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2D-4E1D-8472-A67BFC5364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2D-4E1D-8472-A67BFC5364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[1]Images!$A$2:$A$5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[1]Images!$B$2:$B$5</c:f>
              <c:numCache>
                <c:formatCode>General</c:formatCode>
                <c:ptCount val="4"/>
                <c:pt idx="0">
                  <c:v>14526341.701367605</c:v>
                </c:pt>
                <c:pt idx="1">
                  <c:v>1232555.030775601</c:v>
                </c:pt>
                <c:pt idx="2">
                  <c:v>698205.14175634773</c:v>
                </c:pt>
                <c:pt idx="3">
                  <c:v>1710.8422908919363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2D-4E1D-8472-A67BFC5364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All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DD-4FCA-BE45-262F4D7D5F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DD-4FCA-BE45-262F4D7D5F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DD-4FCA-BE45-262F4D7D5F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DD-4FCA-BE45-262F4D7D5F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[1]Images!$A$15:$A$18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[1]Images!$B$15:$B$18</c:f>
              <c:numCache>
                <c:formatCode>General</c:formatCode>
                <c:ptCount val="4"/>
                <c:pt idx="0">
                  <c:v>437805</c:v>
                </c:pt>
                <c:pt idx="1">
                  <c:v>40397</c:v>
                </c:pt>
                <c:pt idx="2">
                  <c:v>887483</c:v>
                </c:pt>
                <c:pt idx="3">
                  <c:v>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DD-4FCA-BE45-262F4D7D5F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Execution</a:t>
            </a:r>
            <a:r>
              <a:rPr lang="en-US" sz="1200" baseline="0"/>
              <a:t> Venue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4D-418A-A7F0-9245635B05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4D-418A-A7F0-9245635B05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4D-418A-A7F0-9245635B05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4D-418A-A7F0-9245635B05D9}"/>
              </c:ext>
            </c:extLst>
          </c:dPt>
          <c:dLbls>
            <c:dLbl>
              <c:idx val="2"/>
              <c:layout>
                <c:manualLayout>
                  <c:x val="-1.61185478276509E-2"/>
                  <c:y val="-2.591717247676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4D-418A-A7F0-9245635B0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[1]Images!$A$27:$A$30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[1]Images!$B$27:$B$30</c:f>
              <c:numCache>
                <c:formatCode>General</c:formatCode>
                <c:ptCount val="4"/>
                <c:pt idx="0">
                  <c:v>9134515.8937113918</c:v>
                </c:pt>
                <c:pt idx="1">
                  <c:v>643383.86969609431</c:v>
                </c:pt>
                <c:pt idx="2">
                  <c:v>601686.33477131953</c:v>
                </c:pt>
                <c:pt idx="3">
                  <c:v>5379310.6339643989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4D-418A-A7F0-9245635B05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aseline="0"/>
              <a:t>Location of Counterparties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all repos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53-4B40-B939-A270F1B716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53-4B40-B939-A270F1B716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53-4B40-B939-A270F1B716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53-4B40-B939-A270F1B716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[2]new!$A$41:$A$44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[2]new!$E$47:$E$50</c:f>
              <c:numCache>
                <c:formatCode>General</c:formatCode>
                <c:ptCount val="4"/>
                <c:pt idx="0">
                  <c:v>0.56732122493200898</c:v>
                </c:pt>
                <c:pt idx="1">
                  <c:v>0.38998000746484002</c:v>
                </c:pt>
                <c:pt idx="2">
                  <c:v>7.4448864406637004E-3</c:v>
                </c:pt>
                <c:pt idx="3">
                  <c:v>3.5253881162488197E-2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3-4B40-B939-A270F1B716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184997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92835" cy="934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184997</xdr:colOff>
      <xdr:row>0</xdr:row>
      <xdr:rowOff>934085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92835" cy="934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19684</xdr:colOff>
      <xdr:row>1</xdr:row>
      <xdr:rowOff>6985</xdr:rowOff>
    </xdr:from>
    <xdr:to>
      <xdr:col>5</xdr:col>
      <xdr:colOff>116434</xdr:colOff>
      <xdr:row>12</xdr:row>
      <xdr:rowOff>141335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133349</xdr:colOff>
      <xdr:row>1</xdr:row>
      <xdr:rowOff>635</xdr:rowOff>
    </xdr:from>
    <xdr:to>
      <xdr:col>10</xdr:col>
      <xdr:colOff>230099</xdr:colOff>
      <xdr:row>12</xdr:row>
      <xdr:rowOff>134985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12699</xdr:colOff>
      <xdr:row>12</xdr:row>
      <xdr:rowOff>137794</xdr:rowOff>
    </xdr:from>
    <xdr:to>
      <xdr:col>5</xdr:col>
      <xdr:colOff>109449</xdr:colOff>
      <xdr:row>24</xdr:row>
      <xdr:rowOff>87994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130810</xdr:colOff>
      <xdr:row>12</xdr:row>
      <xdr:rowOff>133350</xdr:rowOff>
    </xdr:from>
    <xdr:to>
      <xdr:col>10</xdr:col>
      <xdr:colOff>227560</xdr:colOff>
      <xdr:row>24</xdr:row>
      <xdr:rowOff>83550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464397</xdr:colOff>
      <xdr:row>0</xdr:row>
      <xdr:rowOff>934085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1726091-F4F5-43E0-AB2A-4A935CFA9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1093047" cy="934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472;\Desktop\public%20data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472;\AppData\Local\Microsoft\Windows\INetCache\Content.Outlook\0TXAFJMX\firs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s"/>
      <sheetName val="NEWT"/>
      <sheetName val="Outstanding"/>
      <sheetName val="Combine"/>
      <sheetName val="NEWT_PT"/>
      <sheetName val="Outstanding_PT"/>
    </sheetNames>
    <sheetDataSet>
      <sheetData sheetId="0">
        <row r="2">
          <cell r="A2" t="str">
            <v>Repo</v>
          </cell>
          <cell r="B2">
            <v>14526341.701367605</v>
          </cell>
        </row>
        <row r="3">
          <cell r="A3" t="str">
            <v>SBSC</v>
          </cell>
          <cell r="B3">
            <v>1232555.030775601</v>
          </cell>
        </row>
        <row r="4">
          <cell r="A4" t="str">
            <v>SLEB</v>
          </cell>
          <cell r="B4">
            <v>698205.14175634773</v>
          </cell>
        </row>
        <row r="5">
          <cell r="A5" t="str">
            <v>MGLD</v>
          </cell>
          <cell r="B5">
            <v>1710.8422908919363</v>
          </cell>
        </row>
        <row r="15">
          <cell r="A15" t="str">
            <v>Repo</v>
          </cell>
          <cell r="B15">
            <v>437805</v>
          </cell>
        </row>
        <row r="16">
          <cell r="A16" t="str">
            <v>SBSC</v>
          </cell>
          <cell r="B16">
            <v>40397</v>
          </cell>
        </row>
        <row r="17">
          <cell r="A17" t="str">
            <v>SLEB</v>
          </cell>
          <cell r="B17">
            <v>887483</v>
          </cell>
        </row>
        <row r="18">
          <cell r="A18" t="str">
            <v>MGLD</v>
          </cell>
          <cell r="B18">
            <v>2409</v>
          </cell>
        </row>
        <row r="27">
          <cell r="A27" t="str">
            <v>EEA MIC</v>
          </cell>
          <cell r="B27">
            <v>9134515.8937113918</v>
          </cell>
        </row>
        <row r="28">
          <cell r="A28" t="str">
            <v>nEEA MIC</v>
          </cell>
          <cell r="B28">
            <v>643383.86969609431</v>
          </cell>
        </row>
        <row r="29">
          <cell r="A29" t="str">
            <v>XOFF</v>
          </cell>
          <cell r="B29">
            <v>601686.33477131953</v>
          </cell>
        </row>
        <row r="30">
          <cell r="A30" t="str">
            <v>XXXX</v>
          </cell>
          <cell r="B30">
            <v>5379310.6339643989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4"/>
  <sheetViews>
    <sheetView showGridLines="0" tabSelected="1" workbookViewId="0">
      <selection activeCell="F1" sqref="F1:K1"/>
    </sheetView>
  </sheetViews>
  <sheetFormatPr defaultColWidth="9" defaultRowHeight="14.5" customHeight="1"/>
  <cols>
    <col min="2" max="3" width="2" customWidth="1"/>
    <col min="4" max="4" width="3.54296875" customWidth="1"/>
    <col min="5" max="5" width="4.26953125" customWidth="1"/>
    <col min="6" max="6" width="32.08984375" customWidth="1"/>
    <col min="7" max="7" width="13.26953125" customWidth="1"/>
    <col min="8" max="10" width="12.7265625" customWidth="1"/>
    <col min="11" max="11" width="13.26953125" customWidth="1"/>
    <col min="12" max="12" width="2.453125" customWidth="1"/>
    <col min="13" max="13" width="15.7265625" style="2" customWidth="1"/>
  </cols>
  <sheetData>
    <row r="1" spans="2:17" ht="79" customHeight="1">
      <c r="F1" s="77" t="s">
        <v>30</v>
      </c>
      <c r="G1" s="73"/>
      <c r="H1" s="73"/>
      <c r="I1" s="73"/>
      <c r="J1" s="73"/>
      <c r="K1" s="73"/>
    </row>
    <row r="2" spans="2:17" ht="43.5">
      <c r="B2" s="3"/>
      <c r="C2" s="4"/>
      <c r="D2" s="4"/>
      <c r="E2" s="4"/>
      <c r="F2" s="4"/>
      <c r="G2" s="5" t="s">
        <v>0</v>
      </c>
      <c r="H2" s="5" t="s">
        <v>1</v>
      </c>
      <c r="I2" s="5" t="s">
        <v>2</v>
      </c>
      <c r="J2" s="5" t="s">
        <v>1</v>
      </c>
      <c r="K2" s="38" t="s">
        <v>3</v>
      </c>
      <c r="L2" s="39"/>
      <c r="M2" s="39"/>
      <c r="N2" s="39"/>
      <c r="O2" s="39"/>
      <c r="P2" s="39"/>
      <c r="Q2" s="39"/>
    </row>
    <row r="3" spans="2:17" s="1" customFormat="1" ht="14.5" customHeight="1">
      <c r="B3" s="70" t="s">
        <v>4</v>
      </c>
      <c r="C3" s="71"/>
      <c r="D3" s="71"/>
      <c r="E3" s="71"/>
      <c r="F3" s="71"/>
      <c r="G3" s="71"/>
      <c r="H3" s="71"/>
      <c r="I3" s="71"/>
      <c r="J3" s="71"/>
      <c r="K3" s="72"/>
      <c r="L3" s="40"/>
      <c r="M3" s="41"/>
    </row>
    <row r="4" spans="2:17" ht="14.5" customHeight="1">
      <c r="B4" s="74"/>
      <c r="C4" s="75"/>
      <c r="D4" s="76" t="s">
        <v>5</v>
      </c>
      <c r="E4" s="76"/>
      <c r="F4" s="76"/>
      <c r="G4" s="6">
        <v>16458812.716190446</v>
      </c>
      <c r="H4" s="6"/>
      <c r="I4" s="6">
        <v>1368094</v>
      </c>
      <c r="J4" s="6"/>
      <c r="K4" s="42">
        <v>20500552.564456824</v>
      </c>
    </row>
    <row r="5" spans="2:17" s="1" customFormat="1" ht="14.5" customHeight="1">
      <c r="B5" s="7"/>
      <c r="C5" s="8"/>
      <c r="D5" s="9"/>
      <c r="E5" s="10" t="s">
        <v>6</v>
      </c>
      <c r="F5" s="11"/>
      <c r="G5" s="12"/>
      <c r="H5" s="12"/>
      <c r="I5" s="12"/>
      <c r="J5" s="12"/>
      <c r="K5" s="43"/>
      <c r="M5" s="41"/>
    </row>
    <row r="6" spans="2:17" ht="14.5" customHeight="1">
      <c r="B6" s="13"/>
      <c r="C6" s="11"/>
      <c r="D6" s="9"/>
      <c r="E6" s="59" t="s">
        <v>7</v>
      </c>
      <c r="F6" s="60"/>
      <c r="G6" s="14">
        <v>15758896.732143207</v>
      </c>
      <c r="H6" s="15">
        <v>0.95747469783414352</v>
      </c>
      <c r="I6" s="14">
        <v>478202</v>
      </c>
      <c r="J6" s="15">
        <v>0.34953884747685465</v>
      </c>
      <c r="K6" s="44">
        <v>20557377.347412325</v>
      </c>
      <c r="L6" s="1"/>
    </row>
    <row r="7" spans="2:17" s="1" customFormat="1" ht="14.5" customHeight="1">
      <c r="B7" s="13"/>
      <c r="C7" s="9"/>
      <c r="D7" s="9"/>
      <c r="E7" s="9"/>
      <c r="F7" s="16" t="s">
        <v>6</v>
      </c>
      <c r="G7" s="17"/>
      <c r="H7" s="18"/>
      <c r="I7" s="17"/>
      <c r="J7" s="18"/>
      <c r="K7" s="45"/>
      <c r="M7" s="41"/>
    </row>
    <row r="8" spans="2:17" ht="14.5" customHeight="1">
      <c r="B8" s="13"/>
      <c r="C8" s="9"/>
      <c r="D8" s="9"/>
      <c r="E8" s="9"/>
      <c r="F8" s="19" t="s">
        <v>8</v>
      </c>
      <c r="G8" s="14">
        <v>14526341.701367605</v>
      </c>
      <c r="H8" s="15">
        <v>0.92178671821222258</v>
      </c>
      <c r="I8" s="14">
        <v>437805</v>
      </c>
      <c r="J8" s="15">
        <v>0.91552314712192751</v>
      </c>
      <c r="K8" s="44">
        <v>19680981.036509242</v>
      </c>
      <c r="L8" s="1"/>
    </row>
    <row r="9" spans="2:17" ht="14.5" customHeight="1">
      <c r="B9" s="13"/>
      <c r="C9" s="9"/>
      <c r="D9" s="9"/>
      <c r="E9" s="9"/>
      <c r="F9" s="19" t="s">
        <v>9</v>
      </c>
      <c r="G9" s="20">
        <v>1232555.030775601</v>
      </c>
      <c r="H9" s="21">
        <v>7.8213281787777422E-2</v>
      </c>
      <c r="I9" s="20">
        <v>40397</v>
      </c>
      <c r="J9" s="21">
        <v>8.4476852878072495E-2</v>
      </c>
      <c r="K9" s="46">
        <v>876396.31090308353</v>
      </c>
      <c r="L9" s="1"/>
      <c r="M9" s="50"/>
    </row>
    <row r="10" spans="2:17" ht="14.5" customHeight="1">
      <c r="B10" s="13"/>
      <c r="C10" s="11"/>
      <c r="D10" s="9"/>
      <c r="E10" s="69" t="s">
        <v>10</v>
      </c>
      <c r="F10" s="69"/>
      <c r="G10" s="14">
        <v>698205.14175634773</v>
      </c>
      <c r="H10" s="15">
        <v>4.2421355282178233E-2</v>
      </c>
      <c r="I10" s="14">
        <v>887483</v>
      </c>
      <c r="J10" s="15">
        <v>0.64870030860452577</v>
      </c>
      <c r="K10" s="44">
        <v>-58500.431773034266</v>
      </c>
      <c r="L10" s="1"/>
    </row>
    <row r="11" spans="2:17" ht="14.5" customHeight="1">
      <c r="B11" s="13"/>
      <c r="C11" s="11"/>
      <c r="D11" s="9"/>
      <c r="E11" s="66" t="s">
        <v>11</v>
      </c>
      <c r="F11" s="66"/>
      <c r="G11" s="14">
        <v>1710.8422908919363</v>
      </c>
      <c r="H11" s="15">
        <v>1.0394688367824916E-4</v>
      </c>
      <c r="I11" s="14">
        <v>2409</v>
      </c>
      <c r="J11" s="15">
        <v>1.760843918619627E-3</v>
      </c>
      <c r="K11" s="44">
        <v>1675.648817533041</v>
      </c>
      <c r="L11" s="1"/>
    </row>
    <row r="12" spans="2:17" ht="14.5" customHeight="1">
      <c r="B12" s="13"/>
      <c r="C12" s="9"/>
      <c r="D12" s="9"/>
      <c r="E12" s="9"/>
      <c r="F12" s="9"/>
      <c r="G12" s="9"/>
      <c r="H12" s="9"/>
      <c r="I12" s="9"/>
      <c r="J12" s="9"/>
      <c r="K12" s="47"/>
    </row>
    <row r="13" spans="2:17" ht="14.5" customHeight="1">
      <c r="B13" s="70" t="s">
        <v>12</v>
      </c>
      <c r="C13" s="71"/>
      <c r="D13" s="71"/>
      <c r="E13" s="71"/>
      <c r="F13" s="71"/>
      <c r="G13" s="71"/>
      <c r="H13" s="71"/>
      <c r="I13" s="71"/>
      <c r="J13" s="71"/>
      <c r="K13" s="72"/>
      <c r="L13" s="48"/>
    </row>
    <row r="14" spans="2:17" ht="14.5" customHeight="1">
      <c r="B14" s="67"/>
      <c r="C14" s="68"/>
      <c r="D14" s="22" t="s">
        <v>13</v>
      </c>
      <c r="E14" s="23"/>
      <c r="F14" s="23"/>
      <c r="G14" s="6">
        <v>8585857.5416727886</v>
      </c>
      <c r="H14" s="24">
        <v>0.54482605525044991</v>
      </c>
      <c r="I14" s="6">
        <v>272924</v>
      </c>
      <c r="J14" s="24">
        <v>0.57072952434326918</v>
      </c>
      <c r="K14" s="42">
        <v>8935859.0073742401</v>
      </c>
      <c r="L14" s="1"/>
    </row>
    <row r="15" spans="2:17" ht="14.5" customHeight="1">
      <c r="B15" s="13"/>
      <c r="C15" s="9"/>
      <c r="D15" s="9"/>
      <c r="E15" s="25" t="s">
        <v>14</v>
      </c>
      <c r="F15" s="9"/>
      <c r="G15" s="17"/>
      <c r="H15" s="18"/>
      <c r="I15" s="17"/>
      <c r="J15" s="18"/>
      <c r="K15" s="45"/>
    </row>
    <row r="16" spans="2:17" ht="14.5" customHeight="1">
      <c r="B16" s="13"/>
      <c r="C16" s="11"/>
      <c r="D16" s="9"/>
      <c r="E16" s="66" t="s">
        <v>15</v>
      </c>
      <c r="F16" s="66"/>
      <c r="G16" s="26">
        <v>7825788.6825392758</v>
      </c>
      <c r="H16" s="15">
        <v>0.53873086861246733</v>
      </c>
      <c r="I16" s="26">
        <v>248421</v>
      </c>
      <c r="J16" s="15">
        <v>0.56742385308527765</v>
      </c>
      <c r="K16" s="49">
        <v>8309615.864548346</v>
      </c>
      <c r="L16" s="1"/>
    </row>
    <row r="17" spans="2:14" ht="14.5" customHeight="1">
      <c r="B17" s="13"/>
      <c r="C17" s="11"/>
      <c r="D17" s="9"/>
      <c r="E17" s="66" t="s">
        <v>16</v>
      </c>
      <c r="F17" s="66"/>
      <c r="G17" s="26">
        <v>760068.85913351341</v>
      </c>
      <c r="H17" s="15">
        <v>0.61666119577251677</v>
      </c>
      <c r="I17" s="26">
        <v>24503</v>
      </c>
      <c r="J17" s="15">
        <v>0.60655494219867812</v>
      </c>
      <c r="K17" s="49">
        <v>626243.14282589324</v>
      </c>
      <c r="L17" s="1"/>
    </row>
    <row r="18" spans="2:14" ht="14.5" customHeight="1">
      <c r="B18" s="56"/>
      <c r="C18" s="9"/>
      <c r="D18" s="9"/>
      <c r="E18" s="27" t="s">
        <v>17</v>
      </c>
      <c r="F18" s="9"/>
      <c r="G18" s="9"/>
      <c r="H18" s="9"/>
      <c r="I18" s="9"/>
      <c r="J18" s="9"/>
      <c r="K18" s="47"/>
      <c r="M18"/>
      <c r="N18" s="2"/>
    </row>
    <row r="19" spans="2:14" ht="14.5" customHeight="1">
      <c r="B19" s="67"/>
      <c r="C19" s="68"/>
      <c r="D19" s="61" t="s">
        <v>18</v>
      </c>
      <c r="E19" s="62"/>
      <c r="F19" s="62"/>
      <c r="G19" s="62"/>
      <c r="H19" s="62"/>
      <c r="I19" s="62"/>
      <c r="J19" s="62"/>
      <c r="K19" s="63"/>
      <c r="L19" s="40"/>
      <c r="M19"/>
      <c r="N19" s="2"/>
    </row>
    <row r="20" spans="2:14" ht="14.5" customHeight="1">
      <c r="B20" s="13"/>
      <c r="C20" s="9"/>
      <c r="D20" s="9"/>
      <c r="E20" s="64" t="s">
        <v>14</v>
      </c>
      <c r="F20" s="64"/>
      <c r="G20" s="64"/>
      <c r="H20" s="64"/>
      <c r="I20" s="64"/>
      <c r="J20" s="64"/>
      <c r="K20" s="65"/>
      <c r="L20" s="51"/>
    </row>
    <row r="21" spans="2:14" ht="14.5" customHeight="1">
      <c r="B21" s="13"/>
      <c r="C21" s="11"/>
      <c r="D21" s="9"/>
      <c r="E21" s="59" t="s">
        <v>19</v>
      </c>
      <c r="F21" s="60"/>
      <c r="G21" s="26">
        <v>9134515.8937113918</v>
      </c>
      <c r="H21" s="15">
        <v>0.57964183971583771</v>
      </c>
      <c r="I21" s="26">
        <v>287948</v>
      </c>
      <c r="J21" s="15">
        <v>0.60214720975654634</v>
      </c>
      <c r="K21" s="49">
        <v>7414625.217509809</v>
      </c>
      <c r="L21" s="1"/>
    </row>
    <row r="22" spans="2:14" ht="14.5" customHeight="1">
      <c r="B22" s="13"/>
      <c r="C22" s="11"/>
      <c r="D22" s="9"/>
      <c r="E22" s="59" t="s">
        <v>20</v>
      </c>
      <c r="F22" s="60"/>
      <c r="G22" s="26">
        <v>643383.86969609431</v>
      </c>
      <c r="H22" s="15">
        <v>4.0826707645326019E-2</v>
      </c>
      <c r="I22" s="26">
        <v>18226</v>
      </c>
      <c r="J22" s="15">
        <v>3.8113600528646888E-2</v>
      </c>
      <c r="K22" s="49">
        <v>1397140.8750803666</v>
      </c>
      <c r="L22" s="52"/>
    </row>
    <row r="23" spans="2:14" ht="14.5" customHeight="1">
      <c r="B23" s="13"/>
      <c r="C23" s="11"/>
      <c r="D23" s="9"/>
      <c r="E23" s="59" t="s">
        <v>21</v>
      </c>
      <c r="F23" s="60"/>
      <c r="G23" s="26">
        <v>5980996.9687357182</v>
      </c>
      <c r="H23" s="15">
        <v>0.37953145263883625</v>
      </c>
      <c r="I23" s="26">
        <v>172028</v>
      </c>
      <c r="J23" s="15">
        <v>0.35973918971480678</v>
      </c>
      <c r="K23" s="49">
        <v>11745611.254822144</v>
      </c>
      <c r="L23" s="1"/>
    </row>
    <row r="24" spans="2:14" s="1" customFormat="1" ht="14.5" customHeight="1">
      <c r="B24" s="13"/>
      <c r="C24" s="11"/>
      <c r="D24" s="9"/>
      <c r="E24" s="9"/>
      <c r="F24" s="16" t="s">
        <v>14</v>
      </c>
      <c r="G24" s="28"/>
      <c r="H24" s="29"/>
      <c r="I24" s="28"/>
      <c r="J24" s="29"/>
      <c r="K24" s="53"/>
      <c r="L24" s="54"/>
      <c r="M24" s="41"/>
    </row>
    <row r="25" spans="2:14" ht="14.5" customHeight="1">
      <c r="B25" s="13"/>
      <c r="C25" s="9"/>
      <c r="D25" s="9"/>
      <c r="E25" s="9"/>
      <c r="F25" s="30" t="s">
        <v>22</v>
      </c>
      <c r="G25" s="26">
        <v>601686.33477131953</v>
      </c>
      <c r="H25" s="15">
        <v>0.10059967224803758</v>
      </c>
      <c r="I25" s="26">
        <v>21572</v>
      </c>
      <c r="J25" s="15">
        <v>0.12539819099216407</v>
      </c>
      <c r="K25" s="49">
        <v>159807.62599756834</v>
      </c>
      <c r="L25" s="1"/>
    </row>
    <row r="26" spans="2:14" ht="14.5" customHeight="1">
      <c r="B26" s="13"/>
      <c r="C26" s="9"/>
      <c r="D26" s="9"/>
      <c r="E26" s="9"/>
      <c r="F26" s="19" t="s">
        <v>23</v>
      </c>
      <c r="G26" s="26">
        <v>5379310.6339643989</v>
      </c>
      <c r="H26" s="15">
        <v>0.89940032775196244</v>
      </c>
      <c r="I26" s="26">
        <v>150456</v>
      </c>
      <c r="J26" s="15">
        <v>0.87460180900783591</v>
      </c>
      <c r="K26" s="49">
        <v>11585803.628824577</v>
      </c>
      <c r="L26" s="1"/>
    </row>
    <row r="27" spans="2:14" ht="14.5" customHeight="1">
      <c r="B27" s="13"/>
      <c r="C27" s="9"/>
      <c r="D27" s="9"/>
      <c r="E27" s="9"/>
      <c r="F27" s="9"/>
      <c r="G27" s="9"/>
      <c r="H27" s="9"/>
      <c r="I27" s="9"/>
      <c r="J27" s="9"/>
      <c r="K27" s="47"/>
    </row>
    <row r="28" spans="2:14" ht="14.5" customHeight="1">
      <c r="B28" s="13"/>
      <c r="C28" s="9"/>
      <c r="D28" s="61" t="s">
        <v>24</v>
      </c>
      <c r="E28" s="62"/>
      <c r="F28" s="62"/>
      <c r="G28" s="62"/>
      <c r="H28" s="62"/>
      <c r="I28" s="62"/>
      <c r="J28" s="62"/>
      <c r="K28" s="63"/>
      <c r="L28" s="1"/>
    </row>
    <row r="29" spans="2:14" ht="14.5" customHeight="1">
      <c r="B29" s="13"/>
      <c r="C29" s="9"/>
      <c r="D29" s="9"/>
      <c r="E29" s="64" t="s">
        <v>14</v>
      </c>
      <c r="F29" s="64"/>
      <c r="G29" s="64"/>
      <c r="H29" s="64"/>
      <c r="I29" s="64"/>
      <c r="J29" s="64"/>
      <c r="K29" s="65"/>
      <c r="L29" s="51"/>
    </row>
    <row r="30" spans="2:14" ht="14.5" customHeight="1">
      <c r="B30" s="13"/>
      <c r="C30" s="11"/>
      <c r="D30" s="9"/>
      <c r="E30" s="19" t="s">
        <v>25</v>
      </c>
      <c r="F30" s="19"/>
      <c r="G30" s="26">
        <v>9105318.891896287</v>
      </c>
      <c r="H30" s="15">
        <v>0.57778910837865272</v>
      </c>
      <c r="I30" s="26">
        <v>287538</v>
      </c>
      <c r="J30" s="15">
        <v>0.60128983149380388</v>
      </c>
      <c r="K30" s="49">
        <v>6341072.6742884386</v>
      </c>
      <c r="L30" s="1"/>
    </row>
    <row r="31" spans="2:14" ht="14.5" customHeight="1">
      <c r="B31" s="13"/>
      <c r="C31" s="11"/>
      <c r="D31" s="9"/>
      <c r="E31" s="19" t="s">
        <v>26</v>
      </c>
      <c r="F31" s="19"/>
      <c r="G31" s="26">
        <v>5838975.5986349201</v>
      </c>
      <c r="H31" s="15">
        <v>0.37051931349516626</v>
      </c>
      <c r="I31" s="26">
        <v>172455</v>
      </c>
      <c r="J31" s="15">
        <v>0.36063211780795562</v>
      </c>
      <c r="K31" s="49">
        <v>9200471.7795908749</v>
      </c>
      <c r="L31" s="1"/>
    </row>
    <row r="32" spans="2:14" ht="14.5" customHeight="1">
      <c r="B32" s="13"/>
      <c r="C32" s="11"/>
      <c r="D32" s="9"/>
      <c r="E32" s="19" t="s">
        <v>27</v>
      </c>
      <c r="F32" s="19"/>
      <c r="G32" s="26">
        <v>158713.34075999999</v>
      </c>
      <c r="H32" s="15">
        <v>1.007134848699621E-2</v>
      </c>
      <c r="I32" s="26">
        <v>3724</v>
      </c>
      <c r="J32" s="15">
        <v>7.7875040254955022E-3</v>
      </c>
      <c r="K32" s="49">
        <v>406476.29149500001</v>
      </c>
      <c r="L32" s="1"/>
    </row>
    <row r="33" spans="2:12" ht="14.5" customHeight="1">
      <c r="B33" s="31"/>
      <c r="C33" s="32"/>
      <c r="D33" s="33"/>
      <c r="E33" s="34" t="s">
        <v>28</v>
      </c>
      <c r="F33" s="34"/>
      <c r="G33" s="35">
        <v>655888.90085199999</v>
      </c>
      <c r="H33" s="36">
        <v>4.1620229639184853E-2</v>
      </c>
      <c r="I33" s="35">
        <v>14485</v>
      </c>
      <c r="J33" s="36">
        <v>3.029054667274499E-2</v>
      </c>
      <c r="K33" s="55">
        <v>4609356.6020379998</v>
      </c>
      <c r="L33" s="1"/>
    </row>
    <row r="34" spans="2:12" ht="14.5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</row>
  </sheetData>
  <mergeCells count="19">
    <mergeCell ref="F1:K1"/>
    <mergeCell ref="B3:K3"/>
    <mergeCell ref="B4:C4"/>
    <mergeCell ref="D4:F4"/>
    <mergeCell ref="E6:F6"/>
    <mergeCell ref="B19:C19"/>
    <mergeCell ref="D19:K19"/>
    <mergeCell ref="E20:K20"/>
    <mergeCell ref="E21:F21"/>
    <mergeCell ref="E10:F10"/>
    <mergeCell ref="E11:F11"/>
    <mergeCell ref="B13:K13"/>
    <mergeCell ref="B14:C14"/>
    <mergeCell ref="E16:F16"/>
    <mergeCell ref="E22:F22"/>
    <mergeCell ref="E23:F23"/>
    <mergeCell ref="D28:K28"/>
    <mergeCell ref="E29:K29"/>
    <mergeCell ref="E17:F17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34"/>
  <sheetViews>
    <sheetView showGridLines="0" workbookViewId="0">
      <selection activeCell="F1" sqref="F1:K1"/>
    </sheetView>
  </sheetViews>
  <sheetFormatPr defaultColWidth="9" defaultRowHeight="14.5" customHeight="1"/>
  <cols>
    <col min="2" max="3" width="2" customWidth="1"/>
    <col min="4" max="4" width="3.54296875" customWidth="1"/>
    <col min="5" max="5" width="4.26953125" customWidth="1"/>
    <col min="6" max="6" width="32.08984375" customWidth="1"/>
    <col min="7" max="7" width="13.26953125" customWidth="1"/>
    <col min="8" max="10" width="12.7265625" customWidth="1"/>
    <col min="11" max="11" width="16.6328125" customWidth="1"/>
    <col min="12" max="12" width="2.453125" customWidth="1"/>
    <col min="13" max="13" width="15.7265625" style="2" customWidth="1"/>
  </cols>
  <sheetData>
    <row r="1" spans="2:17" ht="80" customHeight="1">
      <c r="F1" s="77" t="s">
        <v>30</v>
      </c>
      <c r="G1" s="73"/>
      <c r="H1" s="73"/>
      <c r="I1" s="73"/>
      <c r="J1" s="73"/>
      <c r="K1" s="73"/>
    </row>
    <row r="2" spans="2:17" ht="29">
      <c r="B2" s="3"/>
      <c r="C2" s="4"/>
      <c r="D2" s="4"/>
      <c r="E2" s="4"/>
      <c r="F2" s="4"/>
      <c r="G2" s="5" t="s">
        <v>0</v>
      </c>
      <c r="H2" s="5" t="s">
        <v>1</v>
      </c>
      <c r="I2" s="5" t="s">
        <v>2</v>
      </c>
      <c r="J2" s="5" t="s">
        <v>1</v>
      </c>
      <c r="K2" s="38" t="s">
        <v>3</v>
      </c>
      <c r="L2" s="39"/>
      <c r="M2" s="39"/>
      <c r="N2" s="39"/>
      <c r="O2" s="39"/>
      <c r="P2" s="39"/>
      <c r="Q2" s="39"/>
    </row>
    <row r="3" spans="2:17" s="1" customFormat="1" ht="14.5" customHeight="1">
      <c r="B3" s="70" t="s">
        <v>4</v>
      </c>
      <c r="C3" s="71"/>
      <c r="D3" s="71"/>
      <c r="E3" s="71"/>
      <c r="F3" s="71"/>
      <c r="G3" s="71"/>
      <c r="H3" s="71"/>
      <c r="I3" s="71"/>
      <c r="J3" s="71"/>
      <c r="K3" s="72"/>
      <c r="L3" s="40"/>
      <c r="M3" s="41"/>
    </row>
    <row r="4" spans="2:17" ht="14.5" customHeight="1">
      <c r="B4" s="74"/>
      <c r="C4" s="75"/>
      <c r="D4" s="76" t="s">
        <v>5</v>
      </c>
      <c r="E4" s="76"/>
      <c r="F4" s="76"/>
      <c r="G4" s="6">
        <v>8523624.4411046747</v>
      </c>
      <c r="H4" s="6"/>
      <c r="I4" s="6">
        <v>986220</v>
      </c>
      <c r="J4" s="6"/>
      <c r="K4" s="42">
        <v>11109465.478240196</v>
      </c>
    </row>
    <row r="5" spans="2:17" s="1" customFormat="1" ht="14.5" customHeight="1">
      <c r="B5" s="7"/>
      <c r="C5" s="8"/>
      <c r="D5" s="9"/>
      <c r="E5" s="10" t="s">
        <v>6</v>
      </c>
      <c r="F5" s="11"/>
      <c r="G5" s="12"/>
      <c r="H5" s="12"/>
      <c r="I5" s="12"/>
      <c r="J5" s="12"/>
      <c r="K5" s="43"/>
      <c r="M5" s="41"/>
    </row>
    <row r="6" spans="2:17" ht="14.5" customHeight="1">
      <c r="B6" s="13"/>
      <c r="C6" s="11"/>
      <c r="D6" s="9"/>
      <c r="E6" s="59" t="s">
        <v>7</v>
      </c>
      <c r="F6" s="60"/>
      <c r="G6" s="14">
        <v>7744731.0692962557</v>
      </c>
      <c r="H6" s="15">
        <v>0.90861946379849257</v>
      </c>
      <c r="I6" s="14">
        <v>232841</v>
      </c>
      <c r="J6" s="15">
        <v>0.23609438056417431</v>
      </c>
      <c r="K6" s="44">
        <v>10709728.434001373</v>
      </c>
      <c r="L6" s="1"/>
    </row>
    <row r="7" spans="2:17" s="1" customFormat="1" ht="14.5" customHeight="1">
      <c r="B7" s="13"/>
      <c r="C7" s="9"/>
      <c r="D7" s="9"/>
      <c r="E7" s="9"/>
      <c r="F7" s="16" t="s">
        <v>6</v>
      </c>
      <c r="G7" s="17"/>
      <c r="H7" s="18"/>
      <c r="I7" s="17"/>
      <c r="J7" s="18"/>
      <c r="K7" s="45"/>
      <c r="M7" s="41"/>
    </row>
    <row r="8" spans="2:17" ht="14.5" customHeight="1">
      <c r="B8" s="13"/>
      <c r="C8" s="9"/>
      <c r="D8" s="9"/>
      <c r="E8" s="9"/>
      <c r="F8" s="19" t="s">
        <v>8</v>
      </c>
      <c r="G8" s="14">
        <v>7015137.1790987011</v>
      </c>
      <c r="H8" s="15">
        <v>0.90579480634388887</v>
      </c>
      <c r="I8" s="14">
        <v>210258</v>
      </c>
      <c r="J8" s="15">
        <v>0.90301106763843142</v>
      </c>
      <c r="K8" s="44">
        <v>10237362.913800161</v>
      </c>
      <c r="L8" s="1"/>
    </row>
    <row r="9" spans="2:17" ht="14.5" customHeight="1">
      <c r="B9" s="13"/>
      <c r="C9" s="9"/>
      <c r="D9" s="9"/>
      <c r="E9" s="9"/>
      <c r="F9" s="19" t="s">
        <v>9</v>
      </c>
      <c r="G9" s="20">
        <v>729593.8901975546</v>
      </c>
      <c r="H9" s="21">
        <v>9.420519365611113E-2</v>
      </c>
      <c r="I9" s="20">
        <v>22583</v>
      </c>
      <c r="J9" s="21">
        <v>9.6988932361568581E-2</v>
      </c>
      <c r="K9" s="46">
        <v>472365.5202012118</v>
      </c>
      <c r="L9" s="1"/>
    </row>
    <row r="10" spans="2:17" ht="14.5" customHeight="1">
      <c r="B10" s="13"/>
      <c r="C10" s="11"/>
      <c r="D10" s="9"/>
      <c r="E10" s="69" t="s">
        <v>10</v>
      </c>
      <c r="F10" s="69"/>
      <c r="G10" s="14">
        <v>589338.40955279046</v>
      </c>
      <c r="H10" s="15">
        <v>6.9141761656079201E-2</v>
      </c>
      <c r="I10" s="14">
        <v>739081</v>
      </c>
      <c r="J10" s="15">
        <v>0.74940784003569183</v>
      </c>
      <c r="K10" s="44">
        <v>303087.68816155754</v>
      </c>
      <c r="L10" s="1"/>
    </row>
    <row r="11" spans="2:17" ht="14.5" customHeight="1">
      <c r="B11" s="13"/>
      <c r="C11" s="11"/>
      <c r="D11" s="9"/>
      <c r="E11" s="66" t="s">
        <v>11</v>
      </c>
      <c r="F11" s="66"/>
      <c r="G11" s="14">
        <v>189554.9622556286</v>
      </c>
      <c r="H11" s="15">
        <v>2.2238774545428233E-2</v>
      </c>
      <c r="I11" s="14">
        <v>14298</v>
      </c>
      <c r="J11" s="15">
        <v>1.4497779400133845E-2</v>
      </c>
      <c r="K11" s="44">
        <v>96649.356077265023</v>
      </c>
      <c r="L11" s="1"/>
    </row>
    <row r="12" spans="2:17" ht="14.5" customHeight="1">
      <c r="B12" s="13"/>
      <c r="C12" s="9"/>
      <c r="D12" s="9"/>
      <c r="E12" s="9"/>
      <c r="F12" s="9"/>
      <c r="G12" s="9"/>
      <c r="H12" s="9"/>
      <c r="I12" s="9"/>
      <c r="J12" s="9"/>
      <c r="K12" s="47"/>
    </row>
    <row r="13" spans="2:17" ht="14.5" customHeight="1">
      <c r="B13" s="70" t="s">
        <v>12</v>
      </c>
      <c r="C13" s="71"/>
      <c r="D13" s="71"/>
      <c r="E13" s="71"/>
      <c r="F13" s="71"/>
      <c r="G13" s="71"/>
      <c r="H13" s="71"/>
      <c r="I13" s="71"/>
      <c r="J13" s="71"/>
      <c r="K13" s="72"/>
      <c r="L13" s="48"/>
    </row>
    <row r="14" spans="2:17" ht="14.5" customHeight="1">
      <c r="B14" s="67"/>
      <c r="C14" s="68"/>
      <c r="D14" s="22" t="s">
        <v>13</v>
      </c>
      <c r="E14" s="23"/>
      <c r="F14" s="23"/>
      <c r="G14" s="6">
        <v>3710399.896766298</v>
      </c>
      <c r="H14" s="24">
        <v>0.47908699005393002</v>
      </c>
      <c r="I14" s="6">
        <v>113843</v>
      </c>
      <c r="J14" s="24">
        <v>0.48893021418049226</v>
      </c>
      <c r="K14" s="42">
        <v>3756519.5899165925</v>
      </c>
      <c r="L14" s="1"/>
    </row>
    <row r="15" spans="2:17" ht="14.5" customHeight="1">
      <c r="B15" s="13"/>
      <c r="C15" s="9"/>
      <c r="D15" s="9"/>
      <c r="E15" s="25" t="s">
        <v>14</v>
      </c>
      <c r="F15" s="9"/>
      <c r="G15" s="17"/>
      <c r="H15" s="18"/>
      <c r="I15" s="17"/>
      <c r="J15" s="18"/>
      <c r="K15" s="45"/>
    </row>
    <row r="16" spans="2:17" ht="14.5" customHeight="1">
      <c r="B16" s="13"/>
      <c r="C16" s="11"/>
      <c r="D16" s="9"/>
      <c r="E16" s="66" t="s">
        <v>15</v>
      </c>
      <c r="F16" s="66"/>
      <c r="G16" s="26">
        <v>3365460.7726740115</v>
      </c>
      <c r="H16" s="15">
        <v>0.4797426888103139</v>
      </c>
      <c r="I16" s="26">
        <v>103024</v>
      </c>
      <c r="J16" s="15">
        <v>0.48998849033092678</v>
      </c>
      <c r="K16" s="49">
        <v>3456408.3055987656</v>
      </c>
      <c r="L16" s="1"/>
      <c r="M16" s="50"/>
    </row>
    <row r="17" spans="2:14" ht="14.5" customHeight="1">
      <c r="B17" s="13"/>
      <c r="C17" s="11"/>
      <c r="D17" s="9"/>
      <c r="E17" s="66" t="s">
        <v>16</v>
      </c>
      <c r="F17" s="66"/>
      <c r="G17" s="26">
        <v>344939.12409228634</v>
      </c>
      <c r="H17" s="15">
        <v>0.47278236389683309</v>
      </c>
      <c r="I17" s="26">
        <v>10819</v>
      </c>
      <c r="J17" s="15">
        <v>0.47907718195102511</v>
      </c>
      <c r="K17" s="49">
        <v>300111.28431782697</v>
      </c>
      <c r="L17" s="1"/>
      <c r="M17" s="50"/>
    </row>
    <row r="18" spans="2:14" ht="14.5" customHeight="1">
      <c r="B18" s="13"/>
      <c r="C18" s="9"/>
      <c r="D18" s="9"/>
      <c r="E18" s="27" t="s">
        <v>17</v>
      </c>
      <c r="F18" s="9"/>
      <c r="G18" s="9"/>
      <c r="H18" s="9"/>
      <c r="I18" s="9"/>
      <c r="J18" s="9"/>
      <c r="K18" s="47"/>
      <c r="M18"/>
      <c r="N18" s="2"/>
    </row>
    <row r="19" spans="2:14" ht="14.5" customHeight="1">
      <c r="B19" s="67"/>
      <c r="C19" s="68"/>
      <c r="D19" s="61" t="s">
        <v>18</v>
      </c>
      <c r="E19" s="62"/>
      <c r="F19" s="62"/>
      <c r="G19" s="62"/>
      <c r="H19" s="62"/>
      <c r="I19" s="62"/>
      <c r="J19" s="62"/>
      <c r="K19" s="63"/>
      <c r="L19" s="40"/>
      <c r="M19"/>
      <c r="N19" s="2"/>
    </row>
    <row r="20" spans="2:14" ht="14.5" customHeight="1">
      <c r="B20" s="13"/>
      <c r="C20" s="9"/>
      <c r="D20" s="9"/>
      <c r="E20" s="64" t="s">
        <v>14</v>
      </c>
      <c r="F20" s="64"/>
      <c r="G20" s="64"/>
      <c r="H20" s="64"/>
      <c r="I20" s="64"/>
      <c r="J20" s="64"/>
      <c r="K20" s="65"/>
      <c r="L20" s="51"/>
    </row>
    <row r="21" spans="2:14" ht="14.5" customHeight="1">
      <c r="B21" s="13"/>
      <c r="C21" s="11"/>
      <c r="D21" s="9"/>
      <c r="E21" s="59" t="s">
        <v>19</v>
      </c>
      <c r="F21" s="60"/>
      <c r="G21" s="26">
        <v>4217778.3428469663</v>
      </c>
      <c r="H21" s="15">
        <v>0.54459971625976999</v>
      </c>
      <c r="I21" s="26">
        <v>130147</v>
      </c>
      <c r="J21" s="15">
        <v>0.55895224638272467</v>
      </c>
      <c r="K21" s="49">
        <v>3103606.1361334538</v>
      </c>
      <c r="L21" s="1"/>
    </row>
    <row r="22" spans="2:14" ht="14.5" customHeight="1">
      <c r="B22" s="13"/>
      <c r="C22" s="11"/>
      <c r="D22" s="9"/>
      <c r="E22" s="59" t="s">
        <v>20</v>
      </c>
      <c r="F22" s="60"/>
      <c r="G22" s="26">
        <v>222204.80847554601</v>
      </c>
      <c r="H22" s="15">
        <v>2.8691094175815869E-2</v>
      </c>
      <c r="I22" s="26">
        <v>5543</v>
      </c>
      <c r="J22" s="15">
        <v>2.3805944829304117E-2</v>
      </c>
      <c r="K22" s="49">
        <v>487374.13398014952</v>
      </c>
      <c r="L22" s="52"/>
    </row>
    <row r="23" spans="2:14" ht="14.5" customHeight="1">
      <c r="B23" s="13"/>
      <c r="C23" s="11"/>
      <c r="D23" s="9"/>
      <c r="E23" s="59" t="s">
        <v>21</v>
      </c>
      <c r="F23" s="60"/>
      <c r="G23" s="26">
        <v>3304747.9179737414</v>
      </c>
      <c r="H23" s="15">
        <v>0.42670918956441412</v>
      </c>
      <c r="I23" s="26">
        <v>97151</v>
      </c>
      <c r="J23" s="15">
        <v>0.41724180878797124</v>
      </c>
      <c r="K23" s="49">
        <v>7055391.0538877659</v>
      </c>
      <c r="L23" s="1"/>
    </row>
    <row r="24" spans="2:14" s="1" customFormat="1" ht="14.5" customHeight="1">
      <c r="B24" s="13"/>
      <c r="C24" s="11"/>
      <c r="D24" s="9"/>
      <c r="E24" s="9"/>
      <c r="F24" s="16" t="s">
        <v>14</v>
      </c>
      <c r="G24" s="28"/>
      <c r="H24" s="29"/>
      <c r="I24" s="28"/>
      <c r="J24" s="29"/>
      <c r="K24" s="53"/>
      <c r="L24" s="54"/>
      <c r="M24" s="41"/>
    </row>
    <row r="25" spans="2:14" ht="14.5" customHeight="1">
      <c r="B25" s="13"/>
      <c r="C25" s="9"/>
      <c r="D25" s="9"/>
      <c r="E25" s="9"/>
      <c r="F25" s="30" t="s">
        <v>22</v>
      </c>
      <c r="G25" s="26">
        <v>257133.9601374327</v>
      </c>
      <c r="H25" s="15">
        <v>7.7807435398912564E-2</v>
      </c>
      <c r="I25" s="26">
        <v>8360</v>
      </c>
      <c r="J25" s="15">
        <v>8.6051610379718174E-2</v>
      </c>
      <c r="K25" s="49">
        <v>116117.81778034742</v>
      </c>
      <c r="L25" s="1"/>
    </row>
    <row r="26" spans="2:14" ht="14.5" customHeight="1">
      <c r="B26" s="13"/>
      <c r="C26" s="9"/>
      <c r="D26" s="9"/>
      <c r="E26" s="9"/>
      <c r="F26" s="19" t="s">
        <v>23</v>
      </c>
      <c r="G26" s="26">
        <v>3047613.9578363085</v>
      </c>
      <c r="H26" s="15">
        <v>0.92219256460108745</v>
      </c>
      <c r="I26" s="26">
        <v>88791</v>
      </c>
      <c r="J26" s="15">
        <v>0.9139483896202818</v>
      </c>
      <c r="K26" s="49">
        <v>6939273.2361074183</v>
      </c>
      <c r="L26" s="1"/>
    </row>
    <row r="27" spans="2:14" ht="14.5" customHeight="1">
      <c r="B27" s="13"/>
      <c r="C27" s="9"/>
      <c r="D27" s="9"/>
      <c r="E27" s="9"/>
      <c r="F27" s="9"/>
      <c r="G27" s="9"/>
      <c r="H27" s="9"/>
      <c r="I27" s="9"/>
      <c r="J27" s="9"/>
      <c r="K27" s="47"/>
    </row>
    <row r="28" spans="2:14" ht="14.5" customHeight="1">
      <c r="B28" s="13"/>
      <c r="C28" s="9"/>
      <c r="D28" s="61" t="s">
        <v>24</v>
      </c>
      <c r="E28" s="62"/>
      <c r="F28" s="62"/>
      <c r="G28" s="62"/>
      <c r="H28" s="62"/>
      <c r="I28" s="62"/>
      <c r="J28" s="62"/>
      <c r="K28" s="63"/>
      <c r="L28" s="1"/>
    </row>
    <row r="29" spans="2:14" ht="14.5" customHeight="1">
      <c r="B29" s="13"/>
      <c r="C29" s="9"/>
      <c r="D29" s="9"/>
      <c r="E29" s="64" t="s">
        <v>14</v>
      </c>
      <c r="F29" s="64"/>
      <c r="G29" s="64"/>
      <c r="H29" s="64"/>
      <c r="I29" s="64"/>
      <c r="J29" s="64"/>
      <c r="K29" s="65"/>
      <c r="L29" s="51"/>
    </row>
    <row r="30" spans="2:14" ht="14.5" customHeight="1">
      <c r="B30" s="13"/>
      <c r="C30" s="11"/>
      <c r="D30" s="9"/>
      <c r="E30" s="19" t="s">
        <v>25</v>
      </c>
      <c r="F30" s="19"/>
      <c r="G30" s="26">
        <v>4543322.9583295546</v>
      </c>
      <c r="H30" s="15">
        <v>0.58663405064398122</v>
      </c>
      <c r="I30" s="26">
        <v>140630</v>
      </c>
      <c r="J30" s="15">
        <v>0.6039743859543637</v>
      </c>
      <c r="K30" s="49">
        <v>3401372.9145005937</v>
      </c>
      <c r="L30" s="1"/>
    </row>
    <row r="31" spans="2:14" ht="14.5" customHeight="1">
      <c r="B31" s="13"/>
      <c r="C31" s="11"/>
      <c r="D31" s="9"/>
      <c r="E31" s="19" t="s">
        <v>26</v>
      </c>
      <c r="F31" s="19"/>
      <c r="G31" s="26">
        <v>2903280.3387566684</v>
      </c>
      <c r="H31" s="15">
        <v>0.37487167892331763</v>
      </c>
      <c r="I31" s="26">
        <v>85797</v>
      </c>
      <c r="J31" s="15">
        <v>0.36847891909070996</v>
      </c>
      <c r="K31" s="49">
        <v>4949865.8827706706</v>
      </c>
      <c r="L31" s="1"/>
    </row>
    <row r="32" spans="2:14" ht="14.5" customHeight="1">
      <c r="B32" s="13"/>
      <c r="C32" s="11"/>
      <c r="D32" s="9"/>
      <c r="E32" s="19" t="s">
        <v>27</v>
      </c>
      <c r="F32" s="19"/>
      <c r="G32" s="26">
        <v>67320.656562029457</v>
      </c>
      <c r="H32" s="15">
        <v>8.6924459945317018E-3</v>
      </c>
      <c r="I32" s="26">
        <v>1479</v>
      </c>
      <c r="J32" s="15">
        <v>6.3519740939095778E-3</v>
      </c>
      <c r="K32" s="49">
        <v>126803.93761910239</v>
      </c>
      <c r="L32" s="1"/>
    </row>
    <row r="33" spans="2:12" ht="14.5" customHeight="1">
      <c r="B33" s="31"/>
      <c r="C33" s="32"/>
      <c r="D33" s="33"/>
      <c r="E33" s="34" t="s">
        <v>28</v>
      </c>
      <c r="F33" s="34"/>
      <c r="G33" s="35">
        <v>230807.11564800001</v>
      </c>
      <c r="H33" s="36">
        <v>2.9801824438169016E-2</v>
      </c>
      <c r="I33" s="35">
        <v>4935</v>
      </c>
      <c r="J33" s="36">
        <v>2.1194720861016744E-2</v>
      </c>
      <c r="K33" s="55">
        <v>2231685.6991110002</v>
      </c>
      <c r="L33" s="1"/>
    </row>
    <row r="34" spans="2:12" ht="14.5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</row>
  </sheetData>
  <mergeCells count="19">
    <mergeCell ref="F1:K1"/>
    <mergeCell ref="B3:K3"/>
    <mergeCell ref="B4:C4"/>
    <mergeCell ref="D4:F4"/>
    <mergeCell ref="E6:F6"/>
    <mergeCell ref="B19:C19"/>
    <mergeCell ref="D19:K19"/>
    <mergeCell ref="E20:K20"/>
    <mergeCell ref="E21:F21"/>
    <mergeCell ref="E10:F10"/>
    <mergeCell ref="E11:F11"/>
    <mergeCell ref="B13:K13"/>
    <mergeCell ref="B14:C14"/>
    <mergeCell ref="E16:F16"/>
    <mergeCell ref="E22:F22"/>
    <mergeCell ref="E23:F23"/>
    <mergeCell ref="D28:K28"/>
    <mergeCell ref="E29:K29"/>
    <mergeCell ref="E17:F17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1"/>
  <sheetViews>
    <sheetView showGridLines="0" workbookViewId="0">
      <selection activeCell="C1" sqref="C1:J1"/>
    </sheetView>
  </sheetViews>
  <sheetFormatPr defaultColWidth="9" defaultRowHeight="14.5"/>
  <sheetData>
    <row r="1" spans="3:10" ht="77" customHeight="1">
      <c r="C1" s="57" t="s">
        <v>29</v>
      </c>
      <c r="D1" s="58"/>
      <c r="E1" s="58"/>
      <c r="F1" s="58"/>
      <c r="G1" s="58"/>
      <c r="H1" s="58"/>
      <c r="I1" s="58"/>
      <c r="J1" s="58"/>
    </row>
  </sheetData>
  <mergeCells count="1">
    <mergeCell ref="C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</vt:lpstr>
      <vt:lpstr>Outstanding</vt:lpstr>
      <vt:lpstr>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Zhan Chen</cp:lastModifiedBy>
  <dcterms:created xsi:type="dcterms:W3CDTF">2020-07-16T14:31:00Z</dcterms:created>
  <dcterms:modified xsi:type="dcterms:W3CDTF">2020-07-29T12:31:11Z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